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8CBAB245-63BE-4314-9140-A810C40BD5C5}" xr6:coauthVersionLast="47" xr6:coauthVersionMax="47" xr10:uidLastSave="{00000000-0000-0000-0000-000000000000}"/>
  <bookViews>
    <workbookView xWindow="2304" yWindow="528" windowWidth="17280" windowHeight="11712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35" i="1"/>
  <c r="F36" i="1"/>
  <c r="F26" i="1"/>
  <c r="F27" i="1"/>
  <c r="F28" i="1"/>
  <c r="F37" i="1"/>
  <c r="F29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<sst xmlns="http://schemas.openxmlformats.org/spreadsheetml/2006/main" count="44" uniqueCount="44">
  <si>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</si>
  <si>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</si>
  <si>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</si>
  <si>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</si>
  <si>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</si>
  <si>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</si>
  <si>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</si>
  <si>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</si>
  <si>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</si>
  <si>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</si>
  <si>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</si>
  <si>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</si>
  <si>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</si>
  <si>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</si>
  <si>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</si>
  <si>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</si>
  <si>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</si>
  <si>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</si>
  <si>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</si>
  <si>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</si>
  <si>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</si>
  <si>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</si>
  <si>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</si>
  <si>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〇</t>
    <phoneticPr fontId="3"/>
  </si>
  <si>
    <t>教材</t>
    <rPh sb="0" eb="2">
      <t>キョウザイ</t>
    </rPh>
    <phoneticPr fontId="3"/>
  </si>
  <si>
    <t>ミシンキルト資格取得講座</t>
  </si>
  <si>
    <t>ミシンキルト資格取得講座</t>
    <phoneticPr fontId="4"/>
  </si>
  <si>
    <t>ミシンキルトテキスト　基礎</t>
    <rPh sb="11" eb="13">
      <t>キソ</t>
    </rPh>
    <phoneticPr fontId="3"/>
  </si>
  <si>
    <t>ミシンキルトテキスト　本科</t>
    <rPh sb="11" eb="13">
      <t>ホンカ</t>
    </rPh>
    <phoneticPr fontId="3"/>
  </si>
  <si>
    <t>ミシンキルト綿　2m（普及協会）</t>
    <rPh sb="6" eb="7">
      <t>ワタ</t>
    </rPh>
    <rPh sb="11" eb="13">
      <t>フキュウ</t>
    </rPh>
    <rPh sb="13" eb="15">
      <t>キョウカイ</t>
    </rPh>
    <phoneticPr fontId="3"/>
  </si>
  <si>
    <t>初回布セット　(土台用2種・柄10種)</t>
    <rPh sb="0" eb="2">
      <t>ショカイ</t>
    </rPh>
    <rPh sb="2" eb="3">
      <t>ヌノ</t>
    </rPh>
    <rPh sb="8" eb="11">
      <t>ドダイヨウ</t>
    </rPh>
    <rPh sb="12" eb="13">
      <t>シュ</t>
    </rPh>
    <rPh sb="14" eb="15">
      <t>ガラ</t>
    </rPh>
    <rPh sb="17" eb="18">
      <t>シュ</t>
    </rPh>
    <phoneticPr fontId="3"/>
  </si>
  <si>
    <t>ファイン　800巻(糸)</t>
    <rPh sb="8" eb="9">
      <t>マ</t>
    </rPh>
    <rPh sb="10" eb="11">
      <t>イト</t>
    </rPh>
    <phoneticPr fontId="3"/>
  </si>
  <si>
    <t>パッチワーク定規&lt;カラーライン&gt;　30㎝</t>
    <rPh sb="6" eb="8">
      <t>ジョウギ</t>
    </rPh>
    <phoneticPr fontId="3"/>
  </si>
  <si>
    <t>Ｎ-目打ち</t>
    <rPh sb="2" eb="4">
      <t>メウ</t>
    </rPh>
    <phoneticPr fontId="3"/>
  </si>
  <si>
    <t>ｿｰﾗｲﾝ ﾄﾘｵｶﾗｰｽﾞ 3色ｼｬｰﾌﾟﾍﾟﾝｼﾙ</t>
    <rPh sb="16" eb="17">
      <t>ショク</t>
    </rPh>
    <phoneticPr fontId="3"/>
  </si>
  <si>
    <t>ミシンキルトテキスト　バインダー</t>
    <phoneticPr fontId="3"/>
  </si>
  <si>
    <t>クロバーロータリーカッター　45㎜</t>
    <phoneticPr fontId="3"/>
  </si>
  <si>
    <t>Ｎ-リッパ―</t>
    <phoneticPr fontId="3"/>
  </si>
  <si>
    <t>オリジナルクロス１ｍ</t>
    <phoneticPr fontId="3"/>
  </si>
  <si>
    <t>フリーザーペーパー25枚</t>
    <rPh sb="11" eb="12">
      <t>マイ</t>
    </rPh>
    <phoneticPr fontId="3"/>
  </si>
  <si>
    <t>トレーシングペーパー（無地）5枚</t>
    <rPh sb="11" eb="13">
      <t>ムジ</t>
    </rPh>
    <rPh sb="15" eb="16">
      <t>マイ</t>
    </rPh>
    <phoneticPr fontId="3"/>
  </si>
  <si>
    <t>クロバーオムニグリッド定規　15×30㎝</t>
    <rPh sb="11" eb="13">
      <t>ジョウギ</t>
    </rPh>
    <phoneticPr fontId="3"/>
  </si>
  <si>
    <t>クロバーオムニグリッド定規　10×45㎝</t>
    <rPh sb="11" eb="13">
      <t>ジョウギ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</si>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</sst>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38" fontId="6" fillId="0" borderId="11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0" xfId="0" applyFont="1" applyBorder="1"/>
    <xf numFmtId="0" fontId="22" fillId="0" borderId="6" xfId="0" applyFont="1" applyBorder="1"/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0" fillId="0" borderId="4" xfId="0" applyBorder="1"/>
    <xf numFmtId="0" fontId="22" fillId="0" borderId="10" xfId="0" applyFont="1" applyBorder="1" applyAlignment="1">
      <alignment vertical="center"/>
    </xf>
    <xf numFmtId="0" fontId="24" fillId="0" borderId="3" xfId="0" applyFont="1" applyBorder="1" applyAlignment="1">
      <alignment horizontal="right"/>
    </xf>
    <xf numFmtId="0" fontId="20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22" fillId="0" borderId="7" xfId="0" applyFont="1" applyBorder="1"/>
    <xf numFmtId="0" fontId="22" fillId="0" borderId="21" xfId="0" applyFont="1" applyBorder="1"/>
    <xf numFmtId="0" fontId="6" fillId="0" borderId="1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2" fillId="0" borderId="11" xfId="0" applyFont="1" applyBorder="1"/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2" fillId="0" borderId="31" xfId="0" applyFont="1" applyBorder="1"/>
    <xf numFmtId="0" fontId="22" fillId="0" borderId="32" xfId="0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0" fontId="6" fillId="0" borderId="17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0" fillId="0" borderId="9" xfId="0" applyBorder="1"/>
    <xf numFmtId="0" fontId="0" fillId="0" borderId="4" xfId="0" applyBorder="1" applyAlignment="1">
      <alignment horizontal="right"/>
    </xf>
    <xf numFmtId="38" fontId="6" fillId="0" borderId="13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38" fontId="22" fillId="0" borderId="11" xfId="1" applyFont="1" applyBorder="1" applyAlignment="1">
      <alignment horizontal="right" vertical="center"/>
    </xf>
    <xf numFmtId="38" fontId="22" fillId="0" borderId="12" xfId="1" applyFont="1" applyBorder="1" applyAlignment="1">
      <alignment horizontal="right" vertical="center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159525</xdr:colOff>
      <xdr:row>35</xdr:row>
      <xdr:rowOff>111901</xdr:rowOff>
    </xdr:from>
    <xdr:to>
      <xdr:col>8</xdr:col>
      <xdr:colOff>2183</xdr:colOff>
      <xdr:row>35</xdr:row>
      <xdr:rowOff>366825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D47B887-5E9B-C70E-A7CD-49A2DAFE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850" y="115419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25</xdr:row>
      <xdr:rowOff>104775</xdr:rowOff>
    </xdr:from>
    <xdr:to>
      <xdr:col>7</xdr:col>
      <xdr:colOff>1383447</xdr:colOff>
      <xdr:row>25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118A-3697-4F71-B9F7-C9FFD553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7248525"/>
          <a:ext cx="1286292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29</xdr:row>
      <xdr:rowOff>95251</xdr:rowOff>
    </xdr:from>
    <xdr:to>
      <xdr:col>8</xdr:col>
      <xdr:colOff>3465</xdr:colOff>
      <xdr:row>29</xdr:row>
      <xdr:rowOff>378750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E6E888-E9F0-DCC2-E955-34CC0015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895350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188100</xdr:colOff>
      <xdr:row>28</xdr:row>
      <xdr:rowOff>73801</xdr:rowOff>
    </xdr:from>
    <xdr:to>
      <xdr:col>8</xdr:col>
      <xdr:colOff>1065</xdr:colOff>
      <xdr:row>28</xdr:row>
      <xdr:rowOff>357300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822A8ED-8EF2-F414-5E23-18D4BEBF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425" y="850342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52351</xdr:colOff>
      <xdr:row>27</xdr:row>
      <xdr:rowOff>76199</xdr:rowOff>
    </xdr:from>
    <xdr:to>
      <xdr:col>7</xdr:col>
      <xdr:colOff>1245155</xdr:colOff>
      <xdr:row>27</xdr:row>
      <xdr:rowOff>354330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2483604-29E2-4D7E-BF01-6D46745DD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92"/>
        <a:stretch/>
      </xdr:blipFill>
      <xdr:spPr>
        <a:xfrm>
          <a:off x="5767351" y="7871459"/>
          <a:ext cx="1192804" cy="278131"/>
        </a:xfrm>
        <a:prstGeom prst="rect">
          <a:avLst/>
        </a:prstGeom>
      </xdr:spPr>
    </xdr:pic>
    <xdr:clientData/>
  </xdr:twoCellAnchor>
  <xdr:twoCellAnchor editAs="oneCell">
    <xdr:from>
      <xdr:col>7</xdr:col>
      <xdr:colOff>44236</xdr:colOff>
      <xdr:row>26</xdr:row>
      <xdr:rowOff>83820</xdr:rowOff>
    </xdr:from>
    <xdr:to>
      <xdr:col>7</xdr:col>
      <xdr:colOff>1247584</xdr:colOff>
      <xdr:row>26</xdr:row>
      <xdr:rowOff>363855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E49E8DB-7154-EDDF-D6E4-6B8EE3120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28"/>
        <a:stretch/>
      </xdr:blipFill>
      <xdr:spPr>
        <a:xfrm>
          <a:off x="5759236" y="7452360"/>
          <a:ext cx="1203348" cy="280035"/>
        </a:xfrm>
        <a:prstGeom prst="rect">
          <a:avLst/>
        </a:prstGeom>
      </xdr:spPr>
    </xdr:pic>
    <xdr:clientData/>
  </xdr:twoCellAnchor>
  <xdr:twoCellAnchor editAs="oneCell">
    <xdr:from>
      <xdr:col>7</xdr:col>
      <xdr:colOff>152325</xdr:colOff>
      <xdr:row>23</xdr:row>
      <xdr:rowOff>114226</xdr:rowOff>
    </xdr:from>
    <xdr:to>
      <xdr:col>8</xdr:col>
      <xdr:colOff>3390</xdr:colOff>
      <xdr:row>23</xdr:row>
      <xdr:rowOff>397725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B4F6454-1164-DEA8-E3E0-0102D795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650" y="640072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188025</xdr:colOff>
      <xdr:row>22</xdr:row>
      <xdr:rowOff>83251</xdr:rowOff>
    </xdr:from>
    <xdr:to>
      <xdr:col>8</xdr:col>
      <xdr:colOff>990</xdr:colOff>
      <xdr:row>22</xdr:row>
      <xdr:rowOff>366750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8E91A3F4-7405-B4CB-3999-0FD06266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50" y="591255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204675</xdr:colOff>
      <xdr:row>21</xdr:row>
      <xdr:rowOff>71326</xdr:rowOff>
    </xdr:from>
    <xdr:to>
      <xdr:col>8</xdr:col>
      <xdr:colOff>2400</xdr:colOff>
      <xdr:row>21</xdr:row>
      <xdr:rowOff>354825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01F3959-3880-9577-8064-67728E47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3000" y="547200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68926</xdr:rowOff>
    </xdr:from>
    <xdr:to>
      <xdr:col>7</xdr:col>
      <xdr:colOff>1383030</xdr:colOff>
      <xdr:row>20</xdr:row>
      <xdr:rowOff>352425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8235CD5A-C87F-71F7-F310-825192DA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550" y="504097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34</xdr:row>
      <xdr:rowOff>111901</xdr:rowOff>
    </xdr:from>
    <xdr:to>
      <xdr:col>8</xdr:col>
      <xdr:colOff>3432</xdr:colOff>
      <xdr:row>34</xdr:row>
      <xdr:rowOff>323925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D5576130-A525-5D55-83AD-65442647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700" y="1111327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138075</xdr:colOff>
      <xdr:row>33</xdr:row>
      <xdr:rowOff>109501</xdr:rowOff>
    </xdr:from>
    <xdr:to>
      <xdr:col>8</xdr:col>
      <xdr:colOff>1032</xdr:colOff>
      <xdr:row>33</xdr:row>
      <xdr:rowOff>321525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BA3D1FFA-3DB0-49B3-4559-D9DBCF05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10682251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126150</xdr:colOff>
      <xdr:row>32</xdr:row>
      <xdr:rowOff>116626</xdr:rowOff>
    </xdr:from>
    <xdr:to>
      <xdr:col>7</xdr:col>
      <xdr:colOff>1383567</xdr:colOff>
      <xdr:row>32</xdr:row>
      <xdr:rowOff>328650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2527964-B11C-637D-9D21-4CA26A16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475" y="10260751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123750</xdr:colOff>
      <xdr:row>31</xdr:row>
      <xdr:rowOff>114226</xdr:rowOff>
    </xdr:from>
    <xdr:to>
      <xdr:col>8</xdr:col>
      <xdr:colOff>1947</xdr:colOff>
      <xdr:row>31</xdr:row>
      <xdr:rowOff>326250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9593FC9A-884F-28B9-6EA9-C460BE5B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075" y="982972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140400</xdr:colOff>
      <xdr:row>30</xdr:row>
      <xdr:rowOff>121351</xdr:rowOff>
    </xdr:from>
    <xdr:to>
      <xdr:col>8</xdr:col>
      <xdr:colOff>3357</xdr:colOff>
      <xdr:row>30</xdr:row>
      <xdr:rowOff>333375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41FA8D2-C333-4928-99C1-C631F89D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725" y="940822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36</xdr:row>
      <xdr:rowOff>66675</xdr:rowOff>
    </xdr:from>
    <xdr:to>
      <xdr:col>8</xdr:col>
      <xdr:colOff>281</xdr:colOff>
      <xdr:row>36</xdr:row>
      <xdr:rowOff>381199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C705428-A69D-3187-97F6-1A6CF358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1801475"/>
          <a:ext cx="1362356" cy="314524"/>
        </a:xfrm>
        <a:prstGeom prst="rect">
          <a:avLst/>
        </a:prstGeom>
      </xdr:spPr>
    </xdr:pic>
    <xdr:clientData/>
  </xdr:twoCellAnchor>
  <xdr:twoCellAnchor>
    <xdr:from>
      <xdr:col>7</xdr:col>
      <xdr:colOff>1242060</xdr:colOff>
      <xdr:row>26</xdr:row>
      <xdr:rowOff>167640</xdr:rowOff>
    </xdr:from>
    <xdr:to>
      <xdr:col>8</xdr:col>
      <xdr:colOff>289560</xdr:colOff>
      <xdr:row>26</xdr:row>
      <xdr:rowOff>396240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330DD0-2E6B-266B-5808-67D9A9552041}"/>
            </a:ext>
          </a:extLst>
        </xdr:cNvPr>
        <xdr:cNvSpPr txBox="1"/>
      </xdr:nvSpPr>
      <xdr:spPr>
        <a:xfrm>
          <a:off x="6957060" y="7536180"/>
          <a:ext cx="43434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en-US" altLang="ja-JP" sz="1100" kern="1200"/>
            <a:t>×5</a:t>
          </a:r>
          <a:endParaRPr kumimoji="1" lang="ja-JP" altLang="en-US" sz="1100" kern="1200"/>
        </a:p>
      </xdr:txBody>
    </xdr:sp>
    <xdr:clientData/>
  </xdr:twoCellAnchor>
  <xdr:twoCellAnchor>
    <xdr:from>
      <xdr:col>7</xdr:col>
      <xdr:colOff>1257300</xdr:colOff>
      <xdr:row>27</xdr:row>
      <xdr:rowOff>160020</xdr:rowOff>
    </xdr:from>
    <xdr:to>
      <xdr:col>8</xdr:col>
      <xdr:colOff>365760</xdr:colOff>
      <xdr:row>27</xdr:row>
      <xdr:rowOff>381000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9A31AD-37C6-4225-AE60-382594BE93DD}"/>
            </a:ext>
          </a:extLst>
        </xdr:cNvPr>
        <xdr:cNvSpPr txBox="1"/>
      </xdr:nvSpPr>
      <xdr:spPr>
        <a:xfrm>
          <a:off x="6972300" y="7955280"/>
          <a:ext cx="495300" cy="2209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lumMod val="65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×25</a:t>
          </a: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0"/>
  <sheetViews>
    <sheetView tabSelected="1" view="pageBreakPreview" topLeftCell="A21" zoomScaleNormal="98" zoomScaleSheetLayoutView="100" workbookViewId="0">
      <selection activeCell="E35" sqref="E35"/>
    </sheetView>
  </sheetViews>
  <sheetFormatPr defaultRowHeight="13.2"/>
  <cols>
    <col min="1" max="1" width="4.88671875" customWidth="1"/>
    <col min="2" max="2" width="5" customWidth="1"/>
    <col min="3" max="3" width="17.6640625" customWidth="1"/>
    <col min="4" max="4" width="28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8.8">
      <c r="A2" s="68" t="s">
        <v>26</v>
      </c>
      <c r="B2" s="68"/>
      <c r="C2" s="68"/>
      <c r="D2" s="68"/>
      <c r="E2" s="68"/>
      <c r="F2" s="68"/>
      <c r="G2" s="68"/>
      <c r="H2" s="68"/>
      <c r="I2" s="68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">
      <c r="B4" s="2" t="s">
        <v>1</v>
      </c>
      <c r="C4" s="1"/>
      <c r="D4" s="1"/>
      <c r="E4" s="1"/>
      <c r="F4" s="1"/>
      <c r="G4" s="1"/>
    </row>
    <row r="5" spans="1:9" ht="19.8">
      <c r="B5" s="2" t="s">
        <v>16</v>
      </c>
      <c r="C5" s="1"/>
      <c r="D5" s="1"/>
      <c r="E5" s="1"/>
      <c r="F5" s="1"/>
      <c r="G5" s="1"/>
    </row>
    <row r="6" spans="1:9" ht="19.8">
      <c r="B6" s="2" t="s">
        <v>2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3</v>
      </c>
      <c r="E8" s="1" t="s">
        <v>4</v>
      </c>
      <c r="F8" s="1"/>
      <c r="G8" s="1"/>
    </row>
    <row r="9" spans="1:9" ht="18">
      <c r="B9" s="1" t="s">
        <v>5</v>
      </c>
      <c r="D9" s="4"/>
      <c r="E9" s="1"/>
      <c r="F9" s="1"/>
      <c r="G9" s="1"/>
    </row>
    <row r="10" spans="1:9" ht="18">
      <c r="B10" s="1" t="s">
        <v>6</v>
      </c>
      <c r="D10" s="1"/>
      <c r="E10" s="1"/>
      <c r="F10" s="1"/>
      <c r="G10" s="1"/>
    </row>
    <row r="11" spans="1:9" ht="18">
      <c r="A11" s="1"/>
      <c r="B11" s="1"/>
      <c r="D11" s="1" t="s">
        <v>7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">
      <c r="B13" s="2" t="s">
        <v>8</v>
      </c>
      <c r="C13" s="1"/>
      <c r="D13" s="1"/>
      <c r="E13" s="1"/>
      <c r="F13" s="1"/>
      <c r="G13" s="1"/>
    </row>
    <row r="14" spans="1:9" ht="19.8">
      <c r="B14" s="2" t="s">
        <v>43</v>
      </c>
      <c r="C14" s="1"/>
      <c r="D14" s="1"/>
      <c r="E14" s="1"/>
      <c r="F14" s="1"/>
      <c r="G14" s="1"/>
    </row>
    <row r="15" spans="1:9" ht="9" customHeight="1">
      <c r="A15" s="1"/>
      <c r="B15" s="1"/>
      <c r="C15" s="1"/>
      <c r="D15" s="1"/>
      <c r="E15" s="1"/>
      <c r="F15" s="1"/>
      <c r="G15" s="1"/>
    </row>
    <row r="16" spans="1:9" ht="21.6">
      <c r="B16" s="5" t="s">
        <v>25</v>
      </c>
      <c r="C16" s="1"/>
      <c r="D16" s="1"/>
      <c r="F16" s="1"/>
      <c r="G16" s="1"/>
    </row>
    <row r="17" spans="1:9" ht="30" customHeight="1">
      <c r="A17" s="1"/>
      <c r="B17" s="1"/>
      <c r="C17" s="1"/>
      <c r="G17" s="6" t="s">
        <v>15</v>
      </c>
      <c r="H17" s="31"/>
    </row>
    <row r="18" spans="1:9" ht="10.5" customHeight="1">
      <c r="A18" s="1"/>
      <c r="B18" s="1"/>
      <c r="C18" s="1"/>
      <c r="D18" s="7"/>
      <c r="E18" s="1"/>
      <c r="F18" s="1"/>
      <c r="G18" s="1"/>
    </row>
    <row r="19" spans="1:9" ht="22.5" customHeight="1" thickBot="1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>
      <c r="B20" s="44"/>
      <c r="C20" s="69" t="s">
        <v>10</v>
      </c>
      <c r="D20" s="70"/>
      <c r="E20" s="45" t="s">
        <v>19</v>
      </c>
      <c r="F20" s="46" t="s">
        <v>11</v>
      </c>
      <c r="G20" s="47" t="s">
        <v>12</v>
      </c>
      <c r="H20" s="10" t="s">
        <v>13</v>
      </c>
    </row>
    <row r="21" spans="1:9" ht="33.75" customHeight="1">
      <c r="B21" s="64" t="s">
        <v>20</v>
      </c>
      <c r="C21" s="48" t="s">
        <v>27</v>
      </c>
      <c r="D21" s="26"/>
      <c r="E21" s="22">
        <v>524</v>
      </c>
      <c r="F21" s="23">
        <f t="shared" ref="F21:F37" si="0">ROUNDDOWN(E21*(1-I21),0)</f>
        <v>524</v>
      </c>
      <c r="G21" s="30"/>
      <c r="H21" s="11"/>
      <c r="I21" s="12"/>
    </row>
    <row r="22" spans="1:9" ht="33.75" customHeight="1">
      <c r="B22" s="65"/>
      <c r="C22" s="36" t="s">
        <v>28</v>
      </c>
      <c r="D22" s="13"/>
      <c r="E22" s="18">
        <v>2095</v>
      </c>
      <c r="F22" s="24">
        <f t="shared" si="0"/>
        <v>2095</v>
      </c>
      <c r="G22" s="62"/>
      <c r="H22" s="54"/>
      <c r="I22" s="12"/>
    </row>
    <row r="23" spans="1:9" ht="36" customHeight="1">
      <c r="B23" s="65"/>
      <c r="C23" s="36" t="s">
        <v>35</v>
      </c>
      <c r="D23" s="13"/>
      <c r="E23" s="18">
        <v>1310</v>
      </c>
      <c r="F23" s="24">
        <f t="shared" si="0"/>
        <v>1310</v>
      </c>
      <c r="G23" s="32"/>
      <c r="H23" s="29"/>
      <c r="I23" s="12"/>
    </row>
    <row r="24" spans="1:9" ht="33.75" customHeight="1">
      <c r="B24" s="65"/>
      <c r="C24" s="37" t="s">
        <v>29</v>
      </c>
      <c r="D24" s="13"/>
      <c r="E24" s="41">
        <v>2860</v>
      </c>
      <c r="F24" s="24">
        <f t="shared" si="0"/>
        <v>2860</v>
      </c>
      <c r="G24" s="32"/>
      <c r="H24" s="11"/>
      <c r="I24" s="12"/>
    </row>
    <row r="25" spans="1:9" ht="33.75" customHeight="1">
      <c r="B25" s="65"/>
      <c r="C25" s="36" t="s">
        <v>30</v>
      </c>
      <c r="D25" s="13"/>
      <c r="E25" s="42">
        <v>3500</v>
      </c>
      <c r="F25" s="24">
        <f t="shared" si="0"/>
        <v>3500</v>
      </c>
      <c r="G25" s="63" t="s">
        <v>23</v>
      </c>
      <c r="H25" s="11" t="s">
        <v>24</v>
      </c>
      <c r="I25" s="12"/>
    </row>
    <row r="26" spans="1:9" ht="33.75" customHeight="1">
      <c r="B26" s="65"/>
      <c r="C26" s="36" t="s">
        <v>38</v>
      </c>
      <c r="D26" s="13"/>
      <c r="E26" s="42">
        <v>1072</v>
      </c>
      <c r="F26" s="24">
        <f t="shared" si="0"/>
        <v>964</v>
      </c>
      <c r="G26" s="32"/>
      <c r="H26" s="11"/>
      <c r="I26" s="12">
        <v>0.1</v>
      </c>
    </row>
    <row r="27" spans="1:9" ht="33.75" customHeight="1">
      <c r="B27" s="65"/>
      <c r="C27" s="36" t="s">
        <v>40</v>
      </c>
      <c r="D27" s="13"/>
      <c r="E27" s="42">
        <v>605</v>
      </c>
      <c r="F27" s="24">
        <f t="shared" si="0"/>
        <v>605</v>
      </c>
      <c r="G27" s="32"/>
      <c r="H27" s="29"/>
      <c r="I27" s="12"/>
    </row>
    <row r="28" spans="1:9" ht="33.75" customHeight="1">
      <c r="B28" s="65"/>
      <c r="C28" s="28" t="s">
        <v>39</v>
      </c>
      <c r="D28" s="19"/>
      <c r="E28" s="42">
        <v>650</v>
      </c>
      <c r="F28" s="24">
        <f t="shared" si="0"/>
        <v>650</v>
      </c>
      <c r="G28" s="33"/>
      <c r="H28" s="29"/>
      <c r="I28" s="12"/>
    </row>
    <row r="29" spans="1:9" ht="33.75" customHeight="1" thickBot="1">
      <c r="B29" s="66"/>
      <c r="C29" s="49" t="s">
        <v>31</v>
      </c>
      <c r="D29" s="50"/>
      <c r="E29" s="43">
        <v>963</v>
      </c>
      <c r="F29" s="25">
        <f t="shared" si="0"/>
        <v>866</v>
      </c>
      <c r="G29" s="34"/>
      <c r="H29" s="11"/>
      <c r="I29" s="12">
        <v>0.1</v>
      </c>
    </row>
    <row r="30" spans="1:9" ht="33.75" customHeight="1">
      <c r="B30" s="64" t="s">
        <v>22</v>
      </c>
      <c r="C30" s="38" t="s">
        <v>36</v>
      </c>
      <c r="D30" s="51"/>
      <c r="E30" s="56">
        <v>1815</v>
      </c>
      <c r="F30" s="23">
        <f t="shared" si="0"/>
        <v>1633</v>
      </c>
      <c r="G30" s="52"/>
      <c r="H30" s="11"/>
      <c r="I30" s="12">
        <v>0.1</v>
      </c>
    </row>
    <row r="31" spans="1:9" ht="33.75" customHeight="1">
      <c r="B31" s="65"/>
      <c r="C31" s="39" t="s">
        <v>32</v>
      </c>
      <c r="D31" s="27"/>
      <c r="E31" s="57">
        <v>1430</v>
      </c>
      <c r="F31" s="24">
        <f t="shared" si="0"/>
        <v>1287</v>
      </c>
      <c r="G31" s="32"/>
      <c r="H31" s="11"/>
      <c r="I31" s="12">
        <v>0.1</v>
      </c>
    </row>
    <row r="32" spans="1:9" ht="33.75" customHeight="1">
      <c r="B32" s="65"/>
      <c r="C32" s="39" t="s">
        <v>41</v>
      </c>
      <c r="D32" s="55"/>
      <c r="E32" s="58">
        <v>2750</v>
      </c>
      <c r="F32" s="24">
        <f t="shared" si="0"/>
        <v>2475</v>
      </c>
      <c r="G32" s="32"/>
      <c r="H32" s="11"/>
      <c r="I32" s="12">
        <v>0.1</v>
      </c>
    </row>
    <row r="33" spans="1:9" ht="33.75" customHeight="1">
      <c r="B33" s="65"/>
      <c r="C33" s="39" t="s">
        <v>42</v>
      </c>
      <c r="D33" s="27"/>
      <c r="E33" s="59">
        <v>3080</v>
      </c>
      <c r="F33" s="24">
        <f t="shared" si="0"/>
        <v>2772</v>
      </c>
      <c r="G33" s="32"/>
      <c r="H33" s="11"/>
      <c r="I33" s="12">
        <v>0.1</v>
      </c>
    </row>
    <row r="34" spans="1:9" ht="33.75" customHeight="1">
      <c r="B34" s="65"/>
      <c r="C34" s="20" t="s">
        <v>37</v>
      </c>
      <c r="D34" s="27"/>
      <c r="E34" s="59">
        <v>770</v>
      </c>
      <c r="F34" s="24">
        <f t="shared" si="0"/>
        <v>693</v>
      </c>
      <c r="G34" s="32"/>
      <c r="H34" s="11"/>
      <c r="I34" s="12">
        <v>0.1</v>
      </c>
    </row>
    <row r="35" spans="1:9" ht="33.75" customHeight="1">
      <c r="B35" s="65"/>
      <c r="C35" s="20" t="s">
        <v>33</v>
      </c>
      <c r="D35" s="27"/>
      <c r="E35" s="60">
        <v>880</v>
      </c>
      <c r="F35" s="24">
        <f t="shared" si="0"/>
        <v>792</v>
      </c>
      <c r="G35" s="32"/>
      <c r="H35" s="11"/>
      <c r="I35" s="12">
        <v>0.1</v>
      </c>
    </row>
    <row r="36" spans="1:9" ht="33.75" customHeight="1">
      <c r="B36" s="65"/>
      <c r="C36" s="40" t="s">
        <v>21</v>
      </c>
      <c r="D36" s="27"/>
      <c r="E36" s="60">
        <v>4290</v>
      </c>
      <c r="F36" s="24">
        <f t="shared" si="0"/>
        <v>4290</v>
      </c>
      <c r="G36" s="32"/>
      <c r="H36" s="11"/>
      <c r="I36" s="12"/>
    </row>
    <row r="37" spans="1:9" ht="33.75" customHeight="1" thickBot="1">
      <c r="B37" s="66"/>
      <c r="C37" s="21" t="s">
        <v>34</v>
      </c>
      <c r="D37" s="53"/>
      <c r="E37" s="61">
        <v>1760</v>
      </c>
      <c r="F37" s="25">
        <f t="shared" si="0"/>
        <v>1584</v>
      </c>
      <c r="G37" s="34"/>
      <c r="H37" s="11"/>
      <c r="I37" s="12">
        <v>0.1</v>
      </c>
    </row>
    <row r="38" spans="1:9" ht="32.25" customHeight="1">
      <c r="B38" s="1" t="s">
        <v>14</v>
      </c>
      <c r="C38" s="1"/>
      <c r="D38" s="1"/>
      <c r="E38" s="1"/>
      <c r="F38" s="14"/>
      <c r="G38" s="15"/>
      <c r="H38" s="1"/>
    </row>
    <row r="39" spans="1:9" ht="27.75" customHeight="1">
      <c r="C39" s="1"/>
      <c r="E39" s="16"/>
      <c r="G39" s="17" t="s">
        <v>18</v>
      </c>
      <c r="H39" s="35" t="s">
        <v>17</v>
      </c>
    </row>
    <row r="40" spans="1:9" ht="18">
      <c r="A40" s="1"/>
      <c r="C40" s="1"/>
      <c r="D40" s="1"/>
      <c r="E40" s="1"/>
      <c r="F40" s="1"/>
      <c r="G40" s="1"/>
    </row>
  </sheetData>
  <sheetProtection sheet="1" objects="1" formatCells="0"/>
  <mergeCells count="5">
    <mergeCell ref="B21:B29"/>
    <mergeCell ref="A1:I1"/>
    <mergeCell ref="A2:I2"/>
    <mergeCell ref="C20:D20"/>
    <mergeCell ref="B30:B37"/>
  </mergeCells>
  <phoneticPr fontId="3"/>
  <pageMargins left="0.43307086614173229" right="0.23622047244094491" top="0.35433070866141736" bottom="0.35433070866141736" header="0.31496062992125984" footer="0.31496062992125984"/>
  <pageSetup paperSize="9" scale="8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2024-01-28T06:52:44Z</cp:lastPrinted>
  <dcterms:created xsi:type="dcterms:W3CDTF">2024-01-09T06:41:40Z</dcterms:created>
  <dcterms:modified xsi:type="dcterms:W3CDTF">2026-01-06T04:56:16Z</dcterms:modified>
</cp:coreProperties>
</file>