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8_{62F51E35-7976-43FF-9D37-96E1BC3C3C6C}" xr6:coauthVersionLast="47" xr6:coauthVersionMax="47" xr10:uidLastSave="{00000000-0000-0000-0000-000000000000}"/>
  <bookViews>
    <workbookView xWindow="-120" yWindow="-120" windowWidth="20730" windowHeight="11160" xr2:uid="{DDB2A613-CA3F-41AC-9F6A-14C117A4F892}"/>
  </bookViews>
  <sheets>
    <sheet name="（使用中）ヨーロピアンチャイナ　田村先生 税込１０％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K33" i="1"/>
  <c r="E33" i="1"/>
  <c r="K32" i="1"/>
  <c r="E32" i="1"/>
  <c r="K31" i="1"/>
  <c r="E31" i="1"/>
  <c r="E30" i="1"/>
  <c r="K29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</calcChain>
</file>

<file path=xl/sharedStrings.xml><?xml version="1.0" encoding="utf-8"?>
<sst xmlns="http://schemas.openxmlformats.org/spreadsheetml/2006/main" count="73" uniqueCount="65">
  <si>
    <t>ヨーロピアンチャイナ　ペインティング</t>
    <phoneticPr fontId="2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</si>
  <si>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6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</si>
  <si>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6"/>
  </si>
  <si>
    <t>ご提出くださいますようお願いいたします。</t>
    <rPh sb="1" eb="3">
      <t>テイシュツ</t>
    </rPh>
    <rPh sb="12" eb="13">
      <t>ネガ</t>
    </rPh>
    <phoneticPr fontId="6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</si>
  <si>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6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</si>
  <si>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6"/>
  </si>
  <si>
    <t>　【Mail】shinsaibashi@voguegakuen.com</t>
    <phoneticPr fontId="6"/>
  </si>
  <si>
    <t>　【郵送】〒542-0081　大阪府大阪市中央区南船場4-12-8　関西心斎橋ビル6F</t>
    <rPh sb="2" eb="4">
      <t>ユウソウ</t>
    </rPh>
    <phoneticPr fontId="6"/>
  </si>
  <si>
    <t>ヴォーグ学園心斎橋校</t>
    <rPh sb="4" eb="10">
      <t>ガクエンシンサイバシコウ</t>
    </rPh>
    <phoneticPr fontId="6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</si>
  <si>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2"/>
  </si>
  <si>
    <r>
      <t>＊授業日程・初回携行品は公式HPを</t>
    </r>
    <r>
      <rPr>
        <sz val="12"/>
        <color indexed="8"/>
        <rFont val="游ゴシック"/>
        <family val="3"/>
        <charset val="128"/>
      </rPr>
      <t>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8" eb="20">
      <t>カクニン</t>
    </rPh>
    <phoneticPr fontId="2"/>
  </si>
  <si>
    <t>様　</t>
    <rPh sb="0" eb="1">
      <t>サマ</t>
    </rPh>
    <phoneticPr fontId="2"/>
  </si>
  <si>
    <t>品番</t>
    <rPh sb="0" eb="2">
      <t>ヒンバン</t>
    </rPh>
    <phoneticPr fontId="2"/>
  </si>
  <si>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</si>
  <si>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</si>
  <si>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</si>
  <si>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</si>
  <si>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(税込)</t>
    <rPh sb="2" eb="3">
      <t>コミ</t>
    </rPh>
    <phoneticPr fontId="2"/>
  </si>
  <si>
    <t xml:space="preserve"> 上絵具・溶剤</t>
    <rPh sb="1" eb="3">
      <t>ウワエ</t>
    </rPh>
    <rPh sb="3" eb="4">
      <t>グ</t>
    </rPh>
    <rPh sb="5" eb="7">
      <t>ヨウザイ</t>
    </rPh>
    <phoneticPr fontId="2"/>
  </si>
  <si>
    <t>筆 ・ その他</t>
    <rPh sb="0" eb="1">
      <t>フデ</t>
    </rPh>
    <rPh sb="6" eb="7">
      <t>タ</t>
    </rPh>
    <phoneticPr fontId="2"/>
  </si>
  <si>
    <t>ホワイト２６６</t>
    <phoneticPr fontId="2"/>
  </si>
  <si>
    <t>丸筆７－ミニチュア２　</t>
    <rPh sb="0" eb="1">
      <t>マル</t>
    </rPh>
    <rPh sb="1" eb="2">
      <t>フデ</t>
    </rPh>
    <phoneticPr fontId="2"/>
  </si>
  <si>
    <t>ｲｴﾛｰｵﾚﾝｼﾞＢＡ０３</t>
    <phoneticPr fontId="2"/>
  </si>
  <si>
    <t>丸筆７－０００</t>
    <rPh sb="0" eb="1">
      <t>マル</t>
    </rPh>
    <rPh sb="1" eb="2">
      <t>フデ</t>
    </rPh>
    <phoneticPr fontId="2"/>
  </si>
  <si>
    <t>レモンＢＡ０４</t>
    <phoneticPr fontId="2"/>
  </si>
  <si>
    <t>スポンジ　００６</t>
    <phoneticPr fontId="2"/>
  </si>
  <si>
    <t>レッド４８７</t>
    <phoneticPr fontId="2"/>
  </si>
  <si>
    <t>パレットナイフ L002</t>
    <phoneticPr fontId="2"/>
  </si>
  <si>
    <t>ｵﾘｰﾌﾞｸﾞﾘｰＢＡ０７</t>
    <phoneticPr fontId="2"/>
  </si>
  <si>
    <t>A207</t>
    <phoneticPr fontId="2"/>
  </si>
  <si>
    <t>スタイラス(鉄筆)</t>
    <rPh sb="6" eb="8">
      <t>テッピツ</t>
    </rPh>
    <phoneticPr fontId="2"/>
  </si>
  <si>
    <t>ﾛｼｱﾝｸﾞﾘｰﾝＢＡ０８</t>
    <phoneticPr fontId="2"/>
  </si>
  <si>
    <t>トレスフィルム</t>
    <phoneticPr fontId="2"/>
  </si>
  <si>
    <t>ﾀｰｺｲｽﾞﾌﾞﾙｰＢＡ１０</t>
    <phoneticPr fontId="2"/>
  </si>
  <si>
    <t>E137</t>
    <phoneticPr fontId="2"/>
  </si>
  <si>
    <t>セルフコピー紙（１０枚セット）</t>
    <rPh sb="6" eb="7">
      <t>シ</t>
    </rPh>
    <rPh sb="10" eb="11">
      <t>マイ</t>
    </rPh>
    <phoneticPr fontId="2"/>
  </si>
  <si>
    <t>チョコレート１８</t>
    <phoneticPr fontId="2"/>
  </si>
  <si>
    <t>ディバイダーシート</t>
    <phoneticPr fontId="2"/>
  </si>
  <si>
    <t>ピンク１２２</t>
    <phoneticPr fontId="2"/>
  </si>
  <si>
    <t>点眼容器３０　(２本入)</t>
    <rPh sb="0" eb="2">
      <t>テンガン</t>
    </rPh>
    <rPh sb="2" eb="4">
      <t>ヨウキ</t>
    </rPh>
    <rPh sb="9" eb="10">
      <t>ホン</t>
    </rPh>
    <rPh sb="10" eb="11">
      <t>イ</t>
    </rPh>
    <phoneticPr fontId="2"/>
  </si>
  <si>
    <t>マロン１３０５</t>
    <phoneticPr fontId="2"/>
  </si>
  <si>
    <t>基礎科カリキュラム</t>
    <rPh sb="0" eb="2">
      <t>キソ</t>
    </rPh>
    <rPh sb="2" eb="3">
      <t>カ</t>
    </rPh>
    <phoneticPr fontId="2"/>
  </si>
  <si>
    <t>艶黒１５００</t>
    <rPh sb="0" eb="1">
      <t>ツヤ</t>
    </rPh>
    <rPh sb="1" eb="2">
      <t>クロ</t>
    </rPh>
    <phoneticPr fontId="2"/>
  </si>
  <si>
    <t>金彩用材料　※初級課題③から使用します。</t>
    <rPh sb="0" eb="1">
      <t>キン</t>
    </rPh>
    <rPh sb="1" eb="2">
      <t>サイ</t>
    </rPh>
    <rPh sb="2" eb="3">
      <t>ヨウ</t>
    </rPh>
    <rPh sb="3" eb="5">
      <t>ザイリョウ</t>
    </rPh>
    <rPh sb="7" eb="9">
      <t>ショキュウ</t>
    </rPh>
    <rPh sb="9" eb="11">
      <t>カダイ</t>
    </rPh>
    <rPh sb="14" eb="16">
      <t>シヨウ</t>
    </rPh>
    <phoneticPr fontId="2"/>
  </si>
  <si>
    <t>濃紺青２０１</t>
    <rPh sb="0" eb="2">
      <t>ノウコン</t>
    </rPh>
    <rPh sb="2" eb="3">
      <t>アオ</t>
    </rPh>
    <phoneticPr fontId="2"/>
  </si>
  <si>
    <t>日本金液　黒マット金２５％</t>
    <rPh sb="0" eb="2">
      <t>ニホン</t>
    </rPh>
    <rPh sb="2" eb="3">
      <t>キン</t>
    </rPh>
    <rPh sb="3" eb="4">
      <t>エキ</t>
    </rPh>
    <rPh sb="5" eb="6">
      <t>クロ</t>
    </rPh>
    <rPh sb="9" eb="10">
      <t>キン</t>
    </rPh>
    <phoneticPr fontId="2"/>
  </si>
  <si>
    <t>グリーン８４４</t>
    <phoneticPr fontId="2"/>
  </si>
  <si>
    <t>日本金液　遅乾性金油</t>
    <rPh sb="0" eb="2">
      <t>ニホン</t>
    </rPh>
    <rPh sb="2" eb="3">
      <t>キン</t>
    </rPh>
    <rPh sb="3" eb="4">
      <t>エキ</t>
    </rPh>
    <rPh sb="5" eb="7">
      <t>チカン</t>
    </rPh>
    <rPh sb="7" eb="8">
      <t>セイ</t>
    </rPh>
    <rPh sb="8" eb="9">
      <t>キン</t>
    </rPh>
    <rPh sb="9" eb="10">
      <t>アブラ</t>
    </rPh>
    <phoneticPr fontId="2"/>
  </si>
  <si>
    <t>E179</t>
    <phoneticPr fontId="2"/>
  </si>
  <si>
    <t>油性メディウム　　</t>
    <rPh sb="0" eb="2">
      <t>ユセイ</t>
    </rPh>
    <phoneticPr fontId="2"/>
  </si>
  <si>
    <t>三つ穴調合皿</t>
    <rPh sb="0" eb="1">
      <t>ミ</t>
    </rPh>
    <rPh sb="2" eb="3">
      <t>アナ</t>
    </rPh>
    <rPh sb="3" eb="5">
      <t>チョウゴウ</t>
    </rPh>
    <rPh sb="5" eb="6">
      <t>サラ</t>
    </rPh>
    <phoneticPr fontId="2"/>
  </si>
  <si>
    <t>E180</t>
    <phoneticPr fontId="2"/>
  </si>
  <si>
    <t>ﾗﾍﾞﾝﾀﾞｰｵｲﾙ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</si>
  <si>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</si>
  <si>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A249</t>
    <phoneticPr fontId="2"/>
  </si>
  <si>
    <t>無臭ｸﾘｰﾅｰ(Ｓ)　</t>
    <rPh sb="0" eb="2">
      <t>ムシュウ</t>
    </rPh>
    <phoneticPr fontId="2"/>
  </si>
  <si>
    <t>E115</t>
    <phoneticPr fontId="2"/>
  </si>
  <si>
    <t>金みがきペーパー　５枚ｾｯﾄ</t>
    <rPh sb="0" eb="1">
      <t>キン</t>
    </rPh>
    <rPh sb="10" eb="11">
      <t>マイ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</si>
  <si>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</si>
  <si>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</si>
  <si>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レリーフプレート(オーパル)</t>
    <phoneticPr fontId="2"/>
  </si>
  <si>
    <t>A102</t>
    <phoneticPr fontId="2"/>
  </si>
  <si>
    <t>１５cmタイル　５枚セット　　</t>
    <rPh sb="9" eb="10">
      <t>マイ</t>
    </rPh>
    <phoneticPr fontId="2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</si>
  <si>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6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</si>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</sst>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2"/>
      <color theme="0" tint="-0.34998626667073579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38" fontId="0" fillId="0" borderId="0" xfId="1" applyFont="1"/>
    <xf numFmtId="38" fontId="3" fillId="0" borderId="0" xfId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7" fillId="0" borderId="4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20" fillId="0" borderId="0" xfId="0" applyFo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7" fillId="0" borderId="11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 shrinkToFit="1"/>
    </xf>
    <xf numFmtId="38" fontId="0" fillId="0" borderId="14" xfId="1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9" fillId="0" borderId="20" xfId="0" applyFont="1" applyBorder="1" applyAlignment="1">
      <alignment vertical="center" shrinkToFit="1"/>
    </xf>
    <xf numFmtId="38" fontId="17" fillId="0" borderId="21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 shrinkToFit="1"/>
    </xf>
    <xf numFmtId="38" fontId="0" fillId="0" borderId="23" xfId="1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9" fillId="0" borderId="25" xfId="0" applyFont="1" applyBorder="1" applyAlignment="1">
      <alignment vertical="center" shrinkToFit="1"/>
    </xf>
    <xf numFmtId="38" fontId="17" fillId="0" borderId="14" xfId="1" applyFont="1" applyBorder="1" applyAlignment="1">
      <alignment vertical="center" shrinkToFi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 shrinkToFit="1"/>
    </xf>
    <xf numFmtId="38" fontId="17" fillId="0" borderId="23" xfId="1" applyFont="1" applyBorder="1" applyAlignment="1">
      <alignment vertical="center"/>
    </xf>
    <xf numFmtId="0" fontId="19" fillId="2" borderId="27" xfId="0" applyFont="1" applyFill="1" applyBorder="1" applyAlignment="1">
      <alignment vertical="center" shrinkToFit="1"/>
    </xf>
    <xf numFmtId="38" fontId="17" fillId="2" borderId="23" xfId="1" applyFont="1" applyFill="1" applyBorder="1" applyAlignment="1">
      <alignment vertical="center"/>
    </xf>
    <xf numFmtId="0" fontId="19" fillId="0" borderId="27" xfId="0" applyFont="1" applyBorder="1" applyAlignment="1">
      <alignment vertical="center" shrinkToFi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vertical="center" shrinkToFit="1"/>
    </xf>
    <xf numFmtId="38" fontId="17" fillId="0" borderId="29" xfId="1" applyFont="1" applyBorder="1" applyAlignment="1">
      <alignment vertical="center"/>
    </xf>
    <xf numFmtId="0" fontId="1" fillId="0" borderId="30" xfId="0" applyFont="1" applyBorder="1" applyAlignment="1" applyProtection="1">
      <alignment horizontal="center" vertical="center"/>
      <protection locked="0"/>
    </xf>
    <xf numFmtId="38" fontId="17" fillId="0" borderId="27" xfId="1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38" fontId="17" fillId="2" borderId="27" xfId="1" applyFont="1" applyFill="1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29" xfId="0" applyBorder="1" applyAlignment="1">
      <alignment horizontal="left" shrinkToFit="1"/>
    </xf>
    <xf numFmtId="38" fontId="0" fillId="0" borderId="29" xfId="1" applyFont="1" applyBorder="1" applyAlignment="1">
      <alignment vertical="center"/>
    </xf>
    <xf numFmtId="0" fontId="1" fillId="0" borderId="30" xfId="0" applyFont="1" applyBorder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27" xfId="0" applyBorder="1" applyAlignment="1">
      <alignment vertical="center" shrinkToFit="1"/>
    </xf>
    <xf numFmtId="0" fontId="1" fillId="0" borderId="31" xfId="0" applyFont="1" applyBorder="1" applyAlignment="1" applyProtection="1">
      <alignment horizontal="center" vertical="center"/>
      <protection locked="0"/>
    </xf>
    <xf numFmtId="0" fontId="0" fillId="0" borderId="32" xfId="0" applyBorder="1" applyAlignment="1">
      <alignment vertical="center" shrinkToFit="1"/>
    </xf>
    <xf numFmtId="0" fontId="1" fillId="0" borderId="33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3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38" fontId="3" fillId="0" borderId="0" xfId="1" applyFont="1" applyBorder="1"/>
    <xf numFmtId="38" fontId="0" fillId="0" borderId="0" xfId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5</xdr:row>
      <xdr:rowOff>104775</xdr:rowOff>
    </xdr:from>
    <xdr:to>
      <xdr:col>9</xdr:col>
      <xdr:colOff>19050</xdr:colOff>
      <xdr:row>10</xdr:row>
      <xdr:rowOff>19050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3A432CB2-0242-4126-B4AD-E061A0D92FE5}"/>
            </a:ext>
          </a:extLst>
        </xdr:cNvPr>
        <xdr:cNvSpPr>
          <a:spLocks noChangeArrowheads="1"/>
        </xdr:cNvSpPr>
      </xdr:nvSpPr>
      <xdr:spPr bwMode="auto">
        <a:xfrm>
          <a:off x="581025" y="1504950"/>
          <a:ext cx="55340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1A57E-E107-4CAE-9CE2-BE9FD3F5A7B8}">
  <dimension ref="A1:N52"/>
  <sheetViews>
    <sheetView tabSelected="1" topLeftCell="A11" zoomScaleNormal="100" workbookViewId="0">
      <selection activeCell="J36" sqref="J36:K36"/>
    </sheetView>
  </sheetViews>
  <sheetFormatPr defaultRowHeight="13.5" x14ac:dyDescent="0.15"/>
  <cols>
    <col min="1" max="1" width="0.625" customWidth="1"/>
    <col min="2" max="2" width="7.375" style="1" customWidth="1"/>
    <col min="3" max="3" width="19.875" customWidth="1"/>
    <col min="4" max="4" width="6.25" style="2" customWidth="1"/>
    <col min="5" max="5" width="8.125" style="3" customWidth="1"/>
    <col min="6" max="6" width="6.75" customWidth="1"/>
    <col min="7" max="7" width="0.75" customWidth="1"/>
    <col min="8" max="8" width="7.375" style="1" customWidth="1"/>
    <col min="9" max="9" width="22.875" customWidth="1"/>
    <col min="10" max="10" width="6.25" style="4" customWidth="1"/>
    <col min="11" max="11" width="8.125" customWidth="1"/>
    <col min="12" max="12" width="6.75" customWidth="1"/>
    <col min="14" max="15" width="13" customWidth="1"/>
  </cols>
  <sheetData>
    <row r="1" spans="1:12" ht="26.25" customHeight="1" x14ac:dyDescent="0.15"/>
    <row r="2" spans="1:12" ht="25.5" customHeight="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9.5" x14ac:dyDescent="0.15">
      <c r="C3" s="6" t="s">
        <v>1</v>
      </c>
      <c r="D3" s="7"/>
      <c r="E3" s="7"/>
      <c r="F3" s="7"/>
      <c r="G3" s="7"/>
      <c r="H3"/>
      <c r="J3"/>
    </row>
    <row r="4" spans="1:12" ht="19.5" x14ac:dyDescent="0.15">
      <c r="C4" s="6" t="s">
        <v>2</v>
      </c>
      <c r="D4" s="7"/>
      <c r="E4" s="7"/>
      <c r="F4" s="7"/>
      <c r="G4" s="7"/>
      <c r="H4"/>
      <c r="J4"/>
    </row>
    <row r="5" spans="1:12" ht="19.5" x14ac:dyDescent="0.15">
      <c r="C5" s="6" t="s">
        <v>3</v>
      </c>
      <c r="D5" s="7"/>
      <c r="E5" s="7"/>
      <c r="F5" s="7"/>
      <c r="G5" s="7"/>
      <c r="H5"/>
      <c r="J5"/>
    </row>
    <row r="6" spans="1:12" ht="15" customHeight="1" x14ac:dyDescent="0.15">
      <c r="A6" s="8"/>
      <c r="C6" s="7"/>
      <c r="D6" s="7"/>
      <c r="E6" s="7"/>
      <c r="F6" s="7"/>
      <c r="G6" s="7"/>
      <c r="H6"/>
      <c r="J6"/>
    </row>
    <row r="7" spans="1:12" ht="18.75" x14ac:dyDescent="0.15">
      <c r="C7" s="7" t="s">
        <v>4</v>
      </c>
      <c r="D7"/>
      <c r="E7" s="7" t="s">
        <v>5</v>
      </c>
      <c r="F7" s="7"/>
      <c r="G7" s="7"/>
      <c r="H7"/>
      <c r="J7"/>
    </row>
    <row r="8" spans="1:12" ht="18.75" x14ac:dyDescent="0.15">
      <c r="C8" s="7" t="s">
        <v>6</v>
      </c>
      <c r="D8" s="9"/>
      <c r="E8" s="7"/>
      <c r="F8" s="7"/>
      <c r="G8" s="7"/>
      <c r="H8"/>
      <c r="J8"/>
    </row>
    <row r="9" spans="1:12" ht="18.75" x14ac:dyDescent="0.15">
      <c r="C9" s="7" t="s">
        <v>7</v>
      </c>
      <c r="D9" s="7"/>
      <c r="E9" s="7"/>
      <c r="F9" s="7"/>
      <c r="G9" s="7"/>
      <c r="H9"/>
      <c r="J9"/>
    </row>
    <row r="10" spans="1:12" ht="18.75" x14ac:dyDescent="0.15">
      <c r="A10" s="7"/>
      <c r="C10" s="7"/>
      <c r="D10" s="7" t="s">
        <v>8</v>
      </c>
      <c r="E10" s="7"/>
      <c r="F10" s="7"/>
      <c r="G10" s="7"/>
      <c r="H10"/>
      <c r="J10"/>
    </row>
    <row r="11" spans="1:12" ht="18.75" x14ac:dyDescent="0.15">
      <c r="A11" s="7"/>
      <c r="C11" s="7"/>
      <c r="D11" s="7"/>
      <c r="E11" s="7"/>
      <c r="F11" s="7"/>
      <c r="G11" s="7"/>
      <c r="H11"/>
      <c r="J11"/>
    </row>
    <row r="12" spans="1:12" ht="19.5" x14ac:dyDescent="0.15">
      <c r="C12" s="6" t="s">
        <v>9</v>
      </c>
      <c r="D12" s="7"/>
      <c r="E12" s="7"/>
      <c r="F12" s="7"/>
      <c r="G12" s="7"/>
      <c r="H12"/>
      <c r="J12"/>
    </row>
    <row r="13" spans="1:12" ht="19.5" x14ac:dyDescent="0.15">
      <c r="C13" s="6" t="s">
        <v>10</v>
      </c>
      <c r="D13" s="7"/>
      <c r="E13" s="7"/>
      <c r="F13" s="7"/>
      <c r="G13" s="7"/>
      <c r="H13"/>
      <c r="J13"/>
    </row>
    <row r="14" spans="1:12" ht="22.5" customHeight="1" x14ac:dyDescent="0.4">
      <c r="A14" s="10"/>
      <c r="B14" s="11"/>
      <c r="C14" s="10"/>
      <c r="D14" s="12"/>
      <c r="E14" s="13"/>
      <c r="F14" s="10"/>
      <c r="G14" s="10"/>
      <c r="H14" s="11"/>
      <c r="I14" s="10"/>
    </row>
    <row r="15" spans="1:12" ht="18" customHeight="1" x14ac:dyDescent="0.4">
      <c r="A15" s="10"/>
      <c r="B15" s="11"/>
      <c r="C15" s="10"/>
      <c r="D15" s="12"/>
      <c r="E15" s="13"/>
      <c r="F15" s="10"/>
      <c r="G15" s="10"/>
      <c r="H15" s="11"/>
      <c r="I15" s="10"/>
      <c r="J15" s="14"/>
      <c r="K15" s="14"/>
      <c r="L15" s="15" t="s">
        <v>11</v>
      </c>
    </row>
    <row r="16" spans="1:12" ht="6" customHeight="1" thickBot="1" x14ac:dyDescent="0.2">
      <c r="C16" s="16"/>
      <c r="D16" s="4"/>
      <c r="F16" s="16"/>
      <c r="I16" s="16"/>
      <c r="K16" s="3"/>
      <c r="L16" s="16"/>
    </row>
    <row r="17" spans="2:14" ht="15.75" customHeight="1" x14ac:dyDescent="0.15">
      <c r="B17" s="17" t="s">
        <v>12</v>
      </c>
      <c r="C17" s="18" t="s">
        <v>13</v>
      </c>
      <c r="D17" s="19" t="s">
        <v>14</v>
      </c>
      <c r="E17" s="20" t="s">
        <v>15</v>
      </c>
      <c r="F17" s="21" t="s">
        <v>16</v>
      </c>
      <c r="H17" s="22" t="s">
        <v>12</v>
      </c>
      <c r="I17" s="23" t="s">
        <v>13</v>
      </c>
      <c r="J17" s="24" t="s">
        <v>14</v>
      </c>
      <c r="K17" s="25" t="s">
        <v>15</v>
      </c>
      <c r="L17" s="26" t="s">
        <v>16</v>
      </c>
      <c r="N17" s="27"/>
    </row>
    <row r="18" spans="2:14" ht="18.75" customHeight="1" thickBot="1" x14ac:dyDescent="0.2">
      <c r="B18" s="28"/>
      <c r="C18" s="29"/>
      <c r="D18" s="30" t="s">
        <v>17</v>
      </c>
      <c r="E18" s="31" t="s">
        <v>17</v>
      </c>
      <c r="F18" s="32"/>
      <c r="H18" s="33"/>
      <c r="I18" s="34"/>
      <c r="J18" s="35" t="s">
        <v>17</v>
      </c>
      <c r="K18" s="36" t="s">
        <v>17</v>
      </c>
      <c r="L18" s="37"/>
    </row>
    <row r="19" spans="2:14" ht="18.75" customHeight="1" thickBot="1" x14ac:dyDescent="0.2">
      <c r="B19" s="38" t="s">
        <v>18</v>
      </c>
      <c r="C19" s="39"/>
      <c r="D19" s="39"/>
      <c r="E19" s="39"/>
      <c r="F19" s="40"/>
      <c r="H19" s="38" t="s">
        <v>19</v>
      </c>
      <c r="I19" s="39"/>
      <c r="J19" s="39"/>
      <c r="K19" s="39"/>
      <c r="L19" s="40"/>
    </row>
    <row r="20" spans="2:14" ht="21.75" customHeight="1" thickTop="1" x14ac:dyDescent="0.15">
      <c r="B20" s="41">
        <v>689212</v>
      </c>
      <c r="C20" s="42" t="s">
        <v>20</v>
      </c>
      <c r="D20" s="43">
        <v>990</v>
      </c>
      <c r="E20" s="44">
        <f t="shared" ref="E20:E32" si="0">ROUND(D20*0.9,0)</f>
        <v>891</v>
      </c>
      <c r="F20" s="45"/>
      <c r="H20" s="41">
        <v>669008</v>
      </c>
      <c r="I20" s="46" t="s">
        <v>21</v>
      </c>
      <c r="J20" s="43">
        <v>2376</v>
      </c>
      <c r="K20" s="47">
        <f>J20</f>
        <v>2376</v>
      </c>
      <c r="L20" s="45"/>
    </row>
    <row r="21" spans="2:14" ht="21.75" customHeight="1" x14ac:dyDescent="0.15">
      <c r="B21" s="48">
        <v>689008</v>
      </c>
      <c r="C21" s="49" t="s">
        <v>22</v>
      </c>
      <c r="D21" s="50">
        <v>1045</v>
      </c>
      <c r="E21" s="47">
        <f t="shared" si="0"/>
        <v>941</v>
      </c>
      <c r="F21" s="51"/>
      <c r="H21" s="48">
        <v>669005</v>
      </c>
      <c r="I21" s="52" t="s">
        <v>23</v>
      </c>
      <c r="J21" s="53">
        <v>2090</v>
      </c>
      <c r="K21" s="47">
        <f>J21</f>
        <v>2090</v>
      </c>
      <c r="L21" s="51"/>
    </row>
    <row r="22" spans="2:14" ht="21.75" customHeight="1" x14ac:dyDescent="0.15">
      <c r="B22" s="48">
        <v>689010</v>
      </c>
      <c r="C22" s="54" t="s">
        <v>24</v>
      </c>
      <c r="D22" s="55">
        <v>880</v>
      </c>
      <c r="E22" s="47">
        <f t="shared" si="0"/>
        <v>792</v>
      </c>
      <c r="F22" s="51"/>
      <c r="H22" s="48">
        <v>747001</v>
      </c>
      <c r="I22" s="52" t="s">
        <v>25</v>
      </c>
      <c r="J22" s="53">
        <v>550</v>
      </c>
      <c r="K22" s="47">
        <f t="shared" ref="K22:K35" si="1">J22</f>
        <v>550</v>
      </c>
      <c r="L22" s="51"/>
    </row>
    <row r="23" spans="2:14" ht="21.75" customHeight="1" x14ac:dyDescent="0.15">
      <c r="B23" s="48">
        <v>689224</v>
      </c>
      <c r="C23" s="56" t="s">
        <v>26</v>
      </c>
      <c r="D23" s="53">
        <v>792</v>
      </c>
      <c r="E23" s="47">
        <f t="shared" si="0"/>
        <v>713</v>
      </c>
      <c r="F23" s="51"/>
      <c r="H23" s="48">
        <v>777005</v>
      </c>
      <c r="I23" s="52" t="s">
        <v>27</v>
      </c>
      <c r="J23" s="53">
        <v>638</v>
      </c>
      <c r="K23" s="47">
        <f>J23</f>
        <v>638</v>
      </c>
      <c r="L23" s="51"/>
    </row>
    <row r="24" spans="2:14" ht="21.75" customHeight="1" x14ac:dyDescent="0.15">
      <c r="B24" s="48">
        <v>689016</v>
      </c>
      <c r="C24" s="42" t="s">
        <v>28</v>
      </c>
      <c r="D24" s="43">
        <v>1100</v>
      </c>
      <c r="E24" s="47">
        <f t="shared" si="0"/>
        <v>990</v>
      </c>
      <c r="F24" s="51"/>
      <c r="H24" s="48" t="s">
        <v>29</v>
      </c>
      <c r="I24" s="52" t="s">
        <v>30</v>
      </c>
      <c r="J24" s="53">
        <v>880</v>
      </c>
      <c r="K24" s="47">
        <f>J24</f>
        <v>880</v>
      </c>
      <c r="L24" s="51"/>
    </row>
    <row r="25" spans="2:14" ht="21.75" customHeight="1" x14ac:dyDescent="0.15">
      <c r="B25" s="48">
        <v>689018</v>
      </c>
      <c r="C25" s="42" t="s">
        <v>31</v>
      </c>
      <c r="D25" s="43">
        <v>1265</v>
      </c>
      <c r="E25" s="47">
        <f t="shared" si="0"/>
        <v>1139</v>
      </c>
      <c r="F25" s="51"/>
      <c r="H25" s="48">
        <v>620001</v>
      </c>
      <c r="I25" s="52" t="s">
        <v>32</v>
      </c>
      <c r="J25" s="53">
        <v>440</v>
      </c>
      <c r="K25" s="47">
        <f>J25</f>
        <v>440</v>
      </c>
      <c r="L25" s="51"/>
    </row>
    <row r="26" spans="2:14" ht="21.75" customHeight="1" x14ac:dyDescent="0.15">
      <c r="B26" s="48">
        <v>689020</v>
      </c>
      <c r="C26" s="54" t="s">
        <v>33</v>
      </c>
      <c r="D26" s="55">
        <v>1375</v>
      </c>
      <c r="E26" s="47">
        <f t="shared" si="0"/>
        <v>1238</v>
      </c>
      <c r="F26" s="51"/>
      <c r="H26" s="48" t="s">
        <v>34</v>
      </c>
      <c r="I26" s="52" t="s">
        <v>35</v>
      </c>
      <c r="J26" s="53">
        <v>418</v>
      </c>
      <c r="K26" s="47">
        <f>J26</f>
        <v>418</v>
      </c>
      <c r="L26" s="51"/>
    </row>
    <row r="27" spans="2:14" ht="21.75" customHeight="1" x14ac:dyDescent="0.15">
      <c r="B27" s="48">
        <v>630049</v>
      </c>
      <c r="C27" s="56" t="s">
        <v>36</v>
      </c>
      <c r="D27" s="53">
        <v>660</v>
      </c>
      <c r="E27" s="47">
        <f t="shared" si="0"/>
        <v>594</v>
      </c>
      <c r="F27" s="51"/>
      <c r="H27" s="48">
        <v>726002</v>
      </c>
      <c r="I27" s="52" t="s">
        <v>37</v>
      </c>
      <c r="J27" s="53">
        <v>660</v>
      </c>
      <c r="K27" s="47">
        <f>J27</f>
        <v>660</v>
      </c>
      <c r="L27" s="51"/>
    </row>
    <row r="28" spans="2:14" ht="21.75" customHeight="1" x14ac:dyDescent="0.15">
      <c r="B28" s="48">
        <v>689194</v>
      </c>
      <c r="C28" s="56" t="s">
        <v>38</v>
      </c>
      <c r="D28" s="53">
        <v>792</v>
      </c>
      <c r="E28" s="47">
        <f t="shared" si="0"/>
        <v>713</v>
      </c>
      <c r="F28" s="51"/>
      <c r="H28" s="48">
        <v>790092</v>
      </c>
      <c r="I28" s="52" t="s">
        <v>39</v>
      </c>
      <c r="J28" s="53">
        <v>275</v>
      </c>
      <c r="K28" s="47">
        <f>J28</f>
        <v>275</v>
      </c>
      <c r="L28" s="51"/>
    </row>
    <row r="29" spans="2:14" ht="21.75" customHeight="1" thickBot="1" x14ac:dyDescent="0.2">
      <c r="B29" s="48">
        <v>689197</v>
      </c>
      <c r="C29" s="56" t="s">
        <v>40</v>
      </c>
      <c r="D29" s="53">
        <v>7513</v>
      </c>
      <c r="E29" s="47">
        <f t="shared" si="0"/>
        <v>6762</v>
      </c>
      <c r="F29" s="51"/>
      <c r="H29" s="57"/>
      <c r="I29" s="58" t="s">
        <v>41</v>
      </c>
      <c r="J29" s="59">
        <v>2200</v>
      </c>
      <c r="K29" s="47">
        <f>J29</f>
        <v>2200</v>
      </c>
      <c r="L29" s="60"/>
    </row>
    <row r="30" spans="2:14" ht="21.75" customHeight="1" thickBot="1" x14ac:dyDescent="0.2">
      <c r="B30" s="48">
        <v>689311</v>
      </c>
      <c r="C30" s="56" t="s">
        <v>42</v>
      </c>
      <c r="D30" s="61">
        <v>1155</v>
      </c>
      <c r="E30" s="47">
        <f t="shared" si="0"/>
        <v>1040</v>
      </c>
      <c r="F30" s="51"/>
      <c r="H30" s="62" t="s">
        <v>43</v>
      </c>
      <c r="I30" s="63"/>
      <c r="J30" s="63"/>
      <c r="K30" s="63"/>
      <c r="L30" s="64"/>
    </row>
    <row r="31" spans="2:14" ht="21.75" customHeight="1" thickTop="1" x14ac:dyDescent="0.15">
      <c r="B31" s="48">
        <v>630056</v>
      </c>
      <c r="C31" s="54" t="s">
        <v>44</v>
      </c>
      <c r="D31" s="55">
        <v>913</v>
      </c>
      <c r="E31" s="47">
        <f t="shared" si="0"/>
        <v>822</v>
      </c>
      <c r="F31" s="51"/>
      <c r="H31" s="41">
        <v>662009</v>
      </c>
      <c r="I31" s="65" t="s">
        <v>45</v>
      </c>
      <c r="J31" s="43">
        <v>23100</v>
      </c>
      <c r="K31" s="47">
        <f>J31</f>
        <v>23100</v>
      </c>
      <c r="L31" s="45"/>
    </row>
    <row r="32" spans="2:14" ht="21.75" customHeight="1" x14ac:dyDescent="0.15">
      <c r="B32" s="48">
        <v>689243</v>
      </c>
      <c r="C32" s="54" t="s">
        <v>46</v>
      </c>
      <c r="D32" s="66">
        <v>715</v>
      </c>
      <c r="E32" s="47">
        <f t="shared" si="0"/>
        <v>644</v>
      </c>
      <c r="F32" s="51"/>
      <c r="H32" s="48">
        <v>662026</v>
      </c>
      <c r="I32" s="67" t="s">
        <v>47</v>
      </c>
      <c r="J32" s="53">
        <v>1045</v>
      </c>
      <c r="K32" s="47">
        <f>J32</f>
        <v>1045</v>
      </c>
      <c r="L32" s="51"/>
    </row>
    <row r="33" spans="2:12" ht="21.75" customHeight="1" thickBot="1" x14ac:dyDescent="0.2">
      <c r="B33" s="48" t="s">
        <v>48</v>
      </c>
      <c r="C33" s="54" t="s">
        <v>49</v>
      </c>
      <c r="D33" s="55">
        <v>1199</v>
      </c>
      <c r="E33" s="47">
        <f>D33</f>
        <v>1199</v>
      </c>
      <c r="F33" s="51"/>
      <c r="H33" s="57">
        <v>689378</v>
      </c>
      <c r="I33" s="68" t="s">
        <v>50</v>
      </c>
      <c r="J33" s="59">
        <v>561</v>
      </c>
      <c r="K33" s="69">
        <f>J33</f>
        <v>561</v>
      </c>
      <c r="L33" s="70"/>
    </row>
    <row r="34" spans="2:12" ht="21.75" customHeight="1" x14ac:dyDescent="0.15">
      <c r="B34" s="48" t="s">
        <v>51</v>
      </c>
      <c r="C34" s="54" t="s">
        <v>52</v>
      </c>
      <c r="D34" s="55">
        <v>1859</v>
      </c>
      <c r="E34" s="47">
        <f>D34</f>
        <v>1859</v>
      </c>
      <c r="F34" s="51"/>
      <c r="H34" s="71" t="s">
        <v>53</v>
      </c>
    </row>
    <row r="35" spans="2:12" ht="21.75" customHeight="1" x14ac:dyDescent="0.15">
      <c r="B35" s="48" t="s">
        <v>54</v>
      </c>
      <c r="C35" s="54" t="s">
        <v>55</v>
      </c>
      <c r="D35" s="55">
        <v>495</v>
      </c>
      <c r="E35" s="47">
        <f>D35</f>
        <v>495</v>
      </c>
      <c r="F35" s="51"/>
    </row>
    <row r="36" spans="2:12" ht="21.75" customHeight="1" x14ac:dyDescent="0.15">
      <c r="B36" s="48" t="s">
        <v>56</v>
      </c>
      <c r="C36" s="54" t="s">
        <v>57</v>
      </c>
      <c r="D36" s="55">
        <v>990</v>
      </c>
      <c r="E36" s="47">
        <f>D36</f>
        <v>990</v>
      </c>
      <c r="F36" s="51"/>
      <c r="I36" s="72" t="s">
        <v>58</v>
      </c>
      <c r="J36" s="73"/>
      <c r="K36" s="73"/>
      <c r="L36" t="s">
        <v>59</v>
      </c>
    </row>
    <row r="37" spans="2:12" ht="21.75" customHeight="1" x14ac:dyDescent="0.15">
      <c r="B37" s="48">
        <v>622139</v>
      </c>
      <c r="C37" s="74" t="s">
        <v>60</v>
      </c>
      <c r="D37" s="53">
        <v>1716</v>
      </c>
      <c r="E37" s="47">
        <f>D37</f>
        <v>1716</v>
      </c>
      <c r="F37" s="75"/>
      <c r="J37" s="2"/>
    </row>
    <row r="38" spans="2:12" ht="21.75" customHeight="1" thickBot="1" x14ac:dyDescent="0.25">
      <c r="B38" s="57" t="s">
        <v>61</v>
      </c>
      <c r="C38" s="76" t="s">
        <v>62</v>
      </c>
      <c r="D38" s="59">
        <v>1353</v>
      </c>
      <c r="E38" s="69">
        <f>ROUND(D38*0.9,0)</f>
        <v>1218</v>
      </c>
      <c r="F38" s="77"/>
      <c r="I38" s="78"/>
      <c r="J38" s="79"/>
      <c r="K38" s="79"/>
      <c r="L38" s="79"/>
    </row>
    <row r="39" spans="2:12" ht="18.75" customHeight="1" x14ac:dyDescent="0.15">
      <c r="E39"/>
      <c r="J39" s="2"/>
    </row>
    <row r="40" spans="2:12" ht="11.25" customHeight="1" x14ac:dyDescent="0.15">
      <c r="E40"/>
      <c r="J40" s="2"/>
    </row>
    <row r="41" spans="2:12" ht="19.5" x14ac:dyDescent="0.15">
      <c r="B41" s="80"/>
      <c r="C41" s="80" t="s">
        <v>63</v>
      </c>
      <c r="D41" s="81"/>
      <c r="E41" s="81"/>
      <c r="F41" s="81"/>
      <c r="G41" s="81"/>
      <c r="H41" s="82"/>
      <c r="I41" s="82"/>
      <c r="J41" s="82"/>
      <c r="K41" s="82"/>
      <c r="L41" s="82"/>
    </row>
    <row r="42" spans="2:12" ht="18.75" customHeight="1" x14ac:dyDescent="0.15">
      <c r="B42" s="83"/>
      <c r="C42" s="84" t="s">
        <v>64</v>
      </c>
      <c r="D42" s="81"/>
      <c r="E42" s="81"/>
      <c r="F42" s="81"/>
      <c r="G42" s="81"/>
      <c r="H42" s="82"/>
      <c r="I42" s="82"/>
      <c r="J42" s="82"/>
      <c r="K42" s="82"/>
      <c r="L42" s="82"/>
    </row>
    <row r="43" spans="2:12" ht="18.75" customHeight="1" x14ac:dyDescent="0.15">
      <c r="C43" s="85"/>
      <c r="D43" s="86"/>
      <c r="E43" s="87"/>
      <c r="J43" s="2"/>
    </row>
    <row r="44" spans="2:12" ht="22.5" customHeight="1" x14ac:dyDescent="0.15">
      <c r="C44" s="16"/>
      <c r="E44" s="27"/>
      <c r="F44" s="16"/>
      <c r="G44" s="16"/>
      <c r="H44" s="88"/>
      <c r="J44" s="2"/>
    </row>
    <row r="45" spans="2:12" ht="22.5" customHeight="1" x14ac:dyDescent="0.15">
      <c r="C45" s="16"/>
      <c r="E45" s="27"/>
      <c r="F45" s="16"/>
      <c r="G45" s="16"/>
      <c r="H45" s="88"/>
      <c r="J45" s="2"/>
    </row>
    <row r="46" spans="2:12" ht="22.5" customHeight="1" x14ac:dyDescent="0.15">
      <c r="C46" s="16"/>
      <c r="D46" s="4"/>
      <c r="F46" s="16"/>
      <c r="G46" s="16"/>
      <c r="H46" s="88"/>
      <c r="J46" s="2"/>
    </row>
    <row r="47" spans="2:12" x14ac:dyDescent="0.15">
      <c r="C47" s="16"/>
      <c r="D47" s="4"/>
      <c r="F47" s="16"/>
      <c r="G47" s="16"/>
      <c r="H47" s="88"/>
      <c r="I47" s="16"/>
      <c r="K47" s="3"/>
      <c r="L47" s="16"/>
    </row>
    <row r="48" spans="2:12" x14ac:dyDescent="0.15">
      <c r="F48" s="16"/>
      <c r="G48" s="16"/>
      <c r="H48" s="88"/>
      <c r="I48" s="16"/>
      <c r="L48" s="16"/>
    </row>
    <row r="49" spans="6:12" x14ac:dyDescent="0.15">
      <c r="F49" s="16"/>
      <c r="G49" s="16"/>
      <c r="H49" s="88"/>
      <c r="I49" s="16"/>
      <c r="L49" s="16"/>
    </row>
    <row r="50" spans="6:12" x14ac:dyDescent="0.15">
      <c r="F50" s="16"/>
      <c r="G50" s="16"/>
      <c r="H50" s="88"/>
      <c r="I50" s="16"/>
      <c r="L50" s="16"/>
    </row>
    <row r="51" spans="6:12" x14ac:dyDescent="0.15">
      <c r="F51" s="16"/>
      <c r="G51" s="16"/>
      <c r="H51" s="88"/>
      <c r="I51" s="16"/>
      <c r="L51" s="16"/>
    </row>
    <row r="52" spans="6:12" x14ac:dyDescent="0.15">
      <c r="F52" s="16"/>
      <c r="G52" s="16"/>
      <c r="H52" s="88"/>
      <c r="I52" s="16"/>
      <c r="L52" s="16"/>
    </row>
  </sheetData>
  <sheetProtection sheet="1" objects="1" scenarios="1" formatCells="0"/>
  <mergeCells count="12">
    <mergeCell ref="B19:F19"/>
    <mergeCell ref="H19:L19"/>
    <mergeCell ref="J36:K36"/>
    <mergeCell ref="I38:L38"/>
    <mergeCell ref="A2:L2"/>
    <mergeCell ref="J15:K15"/>
    <mergeCell ref="B17:B18"/>
    <mergeCell ref="C17:C18"/>
    <mergeCell ref="F17:F18"/>
    <mergeCell ref="H17:H18"/>
    <mergeCell ref="I17:I18"/>
    <mergeCell ref="L17:L18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（使用中）ヨーロピアンチャイナ　田村先生 税込１０％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dcterms:created xsi:type="dcterms:W3CDTF">2024-03-22T06:01:03Z</dcterms:created>
  <dcterms:modified xsi:type="dcterms:W3CDTF">2024-03-22T06:01:34Z</dcterms:modified>
</cp:coreProperties>
</file>